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115" windowHeight="8580"/>
  </bookViews>
  <sheets>
    <sheet name="1" sheetId="21" r:id="rId1"/>
  </sheets>
  <externalReferences>
    <externalReference r:id="rId2"/>
  </externalReferences>
  <definedNames>
    <definedName name="АллерЗаголовок">[1]Feat!$C$17</definedName>
    <definedName name="АллерПродукты">[1]Feat!$C$18</definedName>
    <definedName name="Вкус">#REF!</definedName>
    <definedName name="Внеш">#REF!</definedName>
    <definedName name="Запах">#REF!</definedName>
    <definedName name="Конс">#REF!</definedName>
    <definedName name="Пищ_Бел">[1]Dop!$G$2</definedName>
    <definedName name="Пищ_ВитВ1">[1]Dop!$G$13</definedName>
    <definedName name="Пищ_ВитВ2">[1]Dop!$G$14</definedName>
    <definedName name="Пищ_Жел">[1]Dop!$G$12</definedName>
    <definedName name="Пищ_Жир">[1]Dop!$G$3</definedName>
    <definedName name="Пищ_Кал">[1]Dop!$G$5</definedName>
    <definedName name="Пищ_Кальц">[1]Dop!$G$10</definedName>
    <definedName name="Пищ_ПВ">[1]Dop!$G$9</definedName>
    <definedName name="Пищ_С">[1]Dop!$G$15</definedName>
    <definedName name="Пищ_Угл">[1]Dop!$G$4</definedName>
    <definedName name="ПОП_Имя">#REF!</definedName>
    <definedName name="Рец_Выход_Дробью">[1]Dop!$B$3</definedName>
    <definedName name="Рец_Выход_Суммой">[1]Dop!$C$3</definedName>
    <definedName name="Рец_Номер">[1]Dop!$B$2</definedName>
    <definedName name="ФХ_Жир">#REF!</definedName>
    <definedName name="ФХ_Сах">#REF!</definedName>
    <definedName name="ФХ_Сух">#REF!</definedName>
    <definedName name="Цвет">#REF!</definedName>
  </definedNames>
  <calcPr calcId="144525"/>
</workbook>
</file>

<file path=xl/calcChain.xml><?xml version="1.0" encoding="utf-8"?>
<calcChain xmlns="http://schemas.openxmlformats.org/spreadsheetml/2006/main">
  <c r="D29" i="21" l="1"/>
  <c r="C29" i="21"/>
  <c r="F37" i="21" l="1"/>
  <c r="G37" i="21" l="1"/>
  <c r="E37" i="21"/>
  <c r="D37" i="21"/>
  <c r="D38" i="21" s="1"/>
  <c r="G29" i="21"/>
  <c r="F29" i="21"/>
  <c r="F38" i="21" s="1"/>
  <c r="E29" i="21"/>
  <c r="C37" i="21"/>
  <c r="E38" i="21" l="1"/>
  <c r="C38" i="21"/>
  <c r="G38" i="21"/>
</calcChain>
</file>

<file path=xl/sharedStrings.xml><?xml version="1.0" encoding="utf-8"?>
<sst xmlns="http://schemas.openxmlformats.org/spreadsheetml/2006/main" count="32" uniqueCount="30">
  <si>
    <t>Прием пищи</t>
  </si>
  <si>
    <t>Наименование блюда</t>
  </si>
  <si>
    <t>№ рецептуры</t>
  </si>
  <si>
    <t>Вес блюда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</si>
  <si>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</si>
  <si>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</si>
  <si>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</si>
  <si>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</si>
  <si>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</si>
  <si>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</si>
  <si>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Чай с сахаром</t>
  </si>
  <si>
    <t>109</t>
  </si>
  <si>
    <t>Хлеб ржаной</t>
  </si>
  <si>
    <t>108</t>
  </si>
  <si>
    <t>Хлеб пшеничный</t>
  </si>
  <si>
    <t>ИТОГО ЗА ЗАВТРАК</t>
  </si>
  <si>
    <t>ОБЕД</t>
  </si>
  <si>
    <t>367 (1)</t>
  </si>
  <si>
    <t>Гуляш  (1-й вариант)</t>
  </si>
  <si>
    <t>291</t>
  </si>
  <si>
    <t>Макаронные изделия отварные</t>
  </si>
  <si>
    <t>ИТОГО ЗА ОБЕД</t>
  </si>
  <si>
    <t>ИТОГО ЗА ДЕНЬ:</t>
  </si>
  <si>
    <t>Напиток из шиповника</t>
  </si>
  <si>
    <t xml:space="preserve">Икра кабачковая </t>
  </si>
  <si>
    <t>Щи из квашеной капусты с картофелем</t>
  </si>
  <si>
    <t>Бутерброд с сыром</t>
  </si>
  <si>
    <t>Каша пшенная молочная жидкая.  с маслом сливочным</t>
  </si>
  <si>
    <t>МБОУ СОШ № 13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</si>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</sst>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i/>
      <sz val="16"/>
      <name val="Cambria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4" fillId="0" borderId="0" xfId="1" applyFont="1"/>
    <xf numFmtId="0" fontId="5" fillId="0" borderId="0" xfId="0" applyFont="1" applyAlignment="1">
      <alignment vertical="center" wrapText="1"/>
    </xf>
    <xf numFmtId="0" fontId="7" fillId="0" borderId="0" xfId="0" applyFont="1"/>
    <xf numFmtId="0" fontId="7" fillId="0" borderId="0" xfId="1" applyFont="1" applyAlignment="1">
      <alignment horizontal="center" vertical="center" wrapText="1"/>
    </xf>
    <xf numFmtId="0" fontId="5" fillId="0" borderId="0" xfId="0" applyFo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1" applyFont="1" applyBorder="1"/>
    <xf numFmtId="0" fontId="4" fillId="0" borderId="0" xfId="1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8" fillId="0" borderId="0" xfId="0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0" fillId="0" borderId="7" xfId="0" applyNumberFormat="1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NumberFormat="1" applyFont="1" applyBorder="1" applyAlignment="1">
      <alignment horizontal="center"/>
    </xf>
    <xf numFmtId="0" fontId="10" fillId="0" borderId="12" xfId="0" applyFont="1" applyBorder="1" applyAlignment="1">
      <alignment vertical="top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13" xfId="0" applyFont="1" applyBorder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6" fillId="0" borderId="0" xfId="1" applyFont="1" applyAlignment="1">
      <alignment horizont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6" fillId="0" borderId="0" xfId="1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" fontId="10" fillId="0" borderId="2" xfId="0" applyNumberFormat="1" applyFont="1" applyBorder="1" applyAlignment="1">
      <alignment horizontal="left" vertical="top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3;&#1091;&#1083;&#1103;&#1096;%2012-8%20&#1080;&#1079;%20&#1089;&#1074;&#1080;&#1085;&#1080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 refreshError="1"/>
      <sheetData sheetId="1" refreshError="1"/>
      <sheetData sheetId="2">
        <row r="2">
          <cell r="B2" t="str">
            <v>12/8</v>
          </cell>
          <cell r="G2">
            <v>11.595699999999999</v>
          </cell>
        </row>
        <row r="3">
          <cell r="B3" t="str">
            <v>100</v>
          </cell>
          <cell r="C3">
            <v>100</v>
          </cell>
          <cell r="G3">
            <v>26.775749999999999</v>
          </cell>
        </row>
        <row r="4">
          <cell r="G4">
            <v>4.7010000000000005</v>
          </cell>
        </row>
        <row r="5">
          <cell r="G5">
            <v>307.59134999999992</v>
          </cell>
        </row>
        <row r="9">
          <cell r="G9">
            <v>0.625</v>
          </cell>
        </row>
        <row r="10">
          <cell r="G10">
            <v>12.7965</v>
          </cell>
        </row>
        <row r="12">
          <cell r="G12">
            <v>1.480575</v>
          </cell>
        </row>
        <row r="13">
          <cell r="G13">
            <v>0.30253999999999998</v>
          </cell>
        </row>
        <row r="14">
          <cell r="G14">
            <v>9.5520000000000008E-2</v>
          </cell>
        </row>
        <row r="15">
          <cell r="G15">
            <v>0.45</v>
          </cell>
        </row>
      </sheetData>
      <sheetData sheetId="3">
        <row r="17">
          <cell r="C17" t="str">
            <v>Изделие (блюдо) содержит продукты, способные вызвать аллергические реакции</v>
          </cell>
        </row>
        <row r="18">
          <cell r="C18" t="str">
            <v>мука пшеничная высшего сорта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8"/>
  <sheetViews>
    <sheetView tabSelected="1" topLeftCell="A17" zoomScale="130" zoomScaleNormal="130" workbookViewId="0">
      <selection activeCell="H22" sqref="H22"/>
    </sheetView>
  </sheetViews>
  <sheetFormatPr defaultRowHeight="15.75" x14ac:dyDescent="0.25"/>
  <cols>
    <col min="1" max="1" width="12.140625" style="14" customWidth="1"/>
    <col min="2" max="2" width="51.7109375" style="15" customWidth="1"/>
    <col min="3" max="3" width="10.7109375" style="16" customWidth="1"/>
    <col min="4" max="6" width="10.7109375" style="17" customWidth="1"/>
    <col min="7" max="7" width="16.7109375" style="18" bestFit="1" customWidth="1"/>
    <col min="8" max="8" width="11.28515625" style="18" customWidth="1"/>
    <col min="9" max="10" width="7.7109375" style="5" customWidth="1"/>
    <col min="11" max="16384" width="9.140625" style="5"/>
  </cols>
  <sheetData>
    <row r="1" spans="1:12" ht="12.75" x14ac:dyDescent="0.2">
      <c r="A1" s="5"/>
      <c r="B1" s="5"/>
      <c r="C1" s="5"/>
      <c r="D1" s="5"/>
      <c r="E1" s="5"/>
      <c r="F1" s="5"/>
      <c r="G1" s="5"/>
      <c r="H1" s="5"/>
    </row>
    <row r="2" spans="1:12" ht="20.25" x14ac:dyDescent="0.3">
      <c r="A2" s="59"/>
      <c r="B2" s="59"/>
      <c r="C2" s="59"/>
      <c r="D2" s="63"/>
      <c r="E2" s="63"/>
      <c r="F2" s="63"/>
      <c r="G2" s="19"/>
      <c r="H2" s="19"/>
    </row>
    <row r="3" spans="1:12" ht="20.25" customHeight="1" x14ac:dyDescent="0.3">
      <c r="A3" s="60"/>
      <c r="B3" s="60"/>
      <c r="C3" s="60"/>
      <c r="D3" s="11"/>
      <c r="E3" s="6"/>
      <c r="F3" s="6"/>
      <c r="G3" s="64"/>
      <c r="H3" s="64"/>
      <c r="I3" s="64"/>
      <c r="J3" s="7"/>
      <c r="K3" s="7"/>
      <c r="L3" s="7"/>
    </row>
    <row r="4" spans="1:12" ht="20.25" x14ac:dyDescent="0.3">
      <c r="A4" s="60"/>
      <c r="B4" s="60"/>
      <c r="C4" s="60"/>
      <c r="D4" s="6"/>
      <c r="E4" s="6"/>
      <c r="F4" s="6"/>
      <c r="G4" s="6"/>
      <c r="H4" s="7"/>
      <c r="I4" s="7"/>
      <c r="J4" s="7"/>
      <c r="K4" s="7"/>
      <c r="L4" s="7"/>
    </row>
    <row r="5" spans="1:12" ht="20.25" x14ac:dyDescent="0.3">
      <c r="A5" s="61"/>
      <c r="B5" s="61"/>
      <c r="C5" s="61"/>
      <c r="D5" s="11"/>
      <c r="E5" s="8"/>
      <c r="F5" s="65"/>
      <c r="G5" s="65"/>
      <c r="H5" s="65"/>
      <c r="I5" s="9"/>
      <c r="J5" s="9"/>
      <c r="K5" s="9"/>
      <c r="L5" s="9"/>
    </row>
    <row r="6" spans="1:12" ht="20.25" x14ac:dyDescent="0.3">
      <c r="A6" s="10"/>
      <c r="B6" s="10"/>
      <c r="C6" s="10"/>
      <c r="D6" s="11"/>
      <c r="E6" s="9"/>
      <c r="F6" s="9"/>
      <c r="G6" s="9"/>
      <c r="H6" s="9"/>
    </row>
    <row r="7" spans="1:12" ht="20.25" x14ac:dyDescent="0.3">
      <c r="A7" s="10"/>
      <c r="B7" s="10"/>
      <c r="C7" s="10"/>
      <c r="D7" s="11"/>
      <c r="E7" s="9"/>
      <c r="F7" s="9"/>
      <c r="G7" s="9"/>
      <c r="H7" s="9"/>
    </row>
    <row r="8" spans="1:12" ht="20.25" x14ac:dyDescent="0.3">
      <c r="A8" s="10"/>
      <c r="B8" s="10"/>
      <c r="C8" s="10"/>
      <c r="D8" s="11"/>
      <c r="E8" s="9"/>
      <c r="F8" s="9"/>
      <c r="G8" s="9"/>
      <c r="H8" s="9"/>
    </row>
    <row r="9" spans="1:12" ht="20.25" x14ac:dyDescent="0.3">
      <c r="A9" s="10"/>
      <c r="B9" s="10"/>
      <c r="C9" s="10"/>
      <c r="D9" s="11"/>
      <c r="E9" s="9"/>
      <c r="F9" s="9"/>
      <c r="G9" s="9"/>
      <c r="H9" s="9"/>
    </row>
    <row r="10" spans="1:12" ht="14.25" x14ac:dyDescent="0.2">
      <c r="A10" s="12"/>
      <c r="B10" s="12"/>
      <c r="C10" s="12"/>
      <c r="D10" s="1"/>
      <c r="E10" s="1"/>
      <c r="F10" s="1"/>
      <c r="G10" s="1"/>
      <c r="H10" s="1"/>
    </row>
    <row r="11" spans="1:12" ht="14.25" x14ac:dyDescent="0.2">
      <c r="A11" s="13"/>
      <c r="B11" s="12"/>
      <c r="C11" s="12"/>
      <c r="D11" s="1"/>
      <c r="E11" s="1"/>
      <c r="F11" s="1"/>
      <c r="G11" s="1"/>
      <c r="H11" s="1"/>
    </row>
    <row r="12" spans="1:12" ht="14.25" x14ac:dyDescent="0.2">
      <c r="A12" s="1"/>
      <c r="B12" s="1"/>
      <c r="C12" s="1"/>
      <c r="D12" s="1"/>
      <c r="E12" s="1"/>
      <c r="F12" s="1"/>
      <c r="G12" s="1"/>
      <c r="H12" s="1"/>
    </row>
    <row r="13" spans="1:12" s="2" customFormat="1" ht="18" customHeight="1" x14ac:dyDescent="0.25">
      <c r="A13" s="62"/>
      <c r="B13" s="62"/>
      <c r="C13" s="62"/>
      <c r="D13" s="62"/>
      <c r="E13" s="62"/>
      <c r="F13" s="62"/>
      <c r="G13" s="62"/>
      <c r="H13" s="62"/>
    </row>
    <row r="14" spans="1:12" s="2" customFormat="1" ht="18" customHeight="1" x14ac:dyDescent="0.25">
      <c r="A14" s="62"/>
      <c r="B14" s="62"/>
      <c r="C14" s="62"/>
      <c r="D14" s="62"/>
      <c r="E14" s="62"/>
      <c r="F14" s="62"/>
      <c r="G14" s="62"/>
      <c r="H14" s="62"/>
    </row>
    <row r="15" spans="1:12" s="2" customFormat="1" ht="18" x14ac:dyDescent="0.25">
      <c r="A15" s="56"/>
      <c r="B15" s="56"/>
      <c r="C15" s="56"/>
      <c r="D15" s="56"/>
      <c r="E15" s="56"/>
      <c r="F15" s="56"/>
      <c r="G15" s="56"/>
      <c r="H15" s="56"/>
    </row>
    <row r="16" spans="1:12" s="2" customFormat="1" ht="18" x14ac:dyDescent="0.25">
      <c r="A16" s="56"/>
      <c r="B16" s="56"/>
      <c r="C16" s="56"/>
      <c r="D16" s="56"/>
      <c r="E16" s="56"/>
      <c r="F16" s="56"/>
      <c r="G16" s="56"/>
      <c r="H16" s="56"/>
    </row>
    <row r="17" spans="1:11" s="3" customFormat="1" ht="12.75" x14ac:dyDescent="0.2">
      <c r="A17" s="4"/>
      <c r="B17" s="4"/>
      <c r="C17" s="4"/>
      <c r="D17" s="4"/>
      <c r="E17" s="4"/>
      <c r="F17" s="4"/>
      <c r="G17" s="4"/>
      <c r="H17" s="4"/>
      <c r="K17" s="5"/>
    </row>
    <row r="18" spans="1:11" s="3" customFormat="1" ht="12.75" x14ac:dyDescent="0.2">
      <c r="A18" s="20"/>
      <c r="B18" s="20"/>
      <c r="C18" s="20"/>
      <c r="D18" s="20"/>
      <c r="E18" s="20"/>
      <c r="F18" s="20"/>
      <c r="G18" s="20"/>
      <c r="H18" s="20"/>
      <c r="K18" s="5"/>
    </row>
    <row r="19" spans="1:11" s="3" customFormat="1" ht="12.75" x14ac:dyDescent="0.2">
      <c r="A19" s="21"/>
      <c r="B19" s="21"/>
      <c r="C19" s="21"/>
      <c r="D19" s="21"/>
      <c r="E19" s="21"/>
      <c r="F19" s="21"/>
      <c r="G19" s="21"/>
      <c r="H19" s="21"/>
      <c r="K19" s="5"/>
    </row>
    <row r="20" spans="1:11" s="3" customFormat="1" ht="12.75" x14ac:dyDescent="0.2">
      <c r="A20" s="21"/>
      <c r="B20" s="21"/>
      <c r="C20" s="21"/>
      <c r="D20" s="21"/>
      <c r="E20" s="21"/>
      <c r="F20" s="21"/>
      <c r="G20" s="21"/>
      <c r="H20" s="21"/>
      <c r="K20" s="5"/>
    </row>
    <row r="21" spans="1:11" ht="12.75" customHeight="1" x14ac:dyDescent="0.2">
      <c r="A21" s="22"/>
      <c r="B21" s="22"/>
      <c r="C21" s="22"/>
      <c r="D21" s="22"/>
      <c r="E21" s="22"/>
      <c r="F21" s="22"/>
      <c r="G21" s="22"/>
      <c r="H21" s="22"/>
    </row>
    <row r="22" spans="1:11" ht="13.5" customHeight="1" x14ac:dyDescent="0.2">
      <c r="A22" s="66" t="s">
        <v>28</v>
      </c>
      <c r="B22" s="66"/>
      <c r="C22" s="48"/>
      <c r="D22" s="49"/>
      <c r="E22" s="49"/>
      <c r="F22" s="49"/>
      <c r="G22" s="44" t="s">
        <v>29</v>
      </c>
      <c r="H22" s="72">
        <v>45398</v>
      </c>
    </row>
    <row r="23" spans="1:11" s="3" customFormat="1" ht="13.5" customHeight="1" x14ac:dyDescent="0.2">
      <c r="A23" s="45" t="s">
        <v>0</v>
      </c>
      <c r="B23" s="46" t="s">
        <v>1</v>
      </c>
      <c r="C23" s="47" t="s">
        <v>3</v>
      </c>
      <c r="D23" s="67" t="s">
        <v>4</v>
      </c>
      <c r="E23" s="68"/>
      <c r="F23" s="69"/>
      <c r="G23" s="70" t="s">
        <v>5</v>
      </c>
      <c r="H23" s="57" t="s">
        <v>2</v>
      </c>
    </row>
    <row r="24" spans="1:11" s="3" customFormat="1" ht="12.75" customHeight="1" thickBot="1" x14ac:dyDescent="0.25">
      <c r="A24" s="23"/>
      <c r="B24" s="24"/>
      <c r="C24" s="25"/>
      <c r="D24" s="26" t="s">
        <v>6</v>
      </c>
      <c r="E24" s="26" t="s">
        <v>7</v>
      </c>
      <c r="F24" s="26" t="s">
        <v>8</v>
      </c>
      <c r="G24" s="71"/>
      <c r="H24" s="58"/>
    </row>
    <row r="25" spans="1:11" ht="14.25" customHeight="1" x14ac:dyDescent="0.2">
      <c r="A25" s="50" t="s">
        <v>9</v>
      </c>
      <c r="B25" s="27" t="s">
        <v>26</v>
      </c>
      <c r="C25" s="28">
        <v>60</v>
      </c>
      <c r="D25" s="29">
        <v>4.0999999999999996</v>
      </c>
      <c r="E25" s="29">
        <v>3.3</v>
      </c>
      <c r="F25" s="29">
        <v>11</v>
      </c>
      <c r="G25" s="30">
        <v>88</v>
      </c>
      <c r="H25" s="31">
        <v>1118</v>
      </c>
    </row>
    <row r="26" spans="1:11" ht="13.5" customHeight="1" x14ac:dyDescent="0.2">
      <c r="A26" s="51"/>
      <c r="B26" s="27" t="s">
        <v>27</v>
      </c>
      <c r="C26" s="28">
        <v>250</v>
      </c>
      <c r="D26" s="29">
        <v>8.9700000000000006</v>
      </c>
      <c r="E26" s="29">
        <v>10.87</v>
      </c>
      <c r="F26" s="29">
        <v>41.17</v>
      </c>
      <c r="G26" s="30">
        <v>326.05</v>
      </c>
      <c r="H26" s="32">
        <v>267</v>
      </c>
    </row>
    <row r="27" spans="1:11" ht="13.5" customHeight="1" x14ac:dyDescent="0.2">
      <c r="A27" s="51"/>
      <c r="B27" s="27" t="s">
        <v>10</v>
      </c>
      <c r="C27" s="28">
        <v>200</v>
      </c>
      <c r="D27" s="29">
        <v>0.1</v>
      </c>
      <c r="E27" s="29">
        <v>0</v>
      </c>
      <c r="F27" s="29">
        <v>15</v>
      </c>
      <c r="G27" s="30">
        <v>60</v>
      </c>
      <c r="H27" s="31">
        <v>493</v>
      </c>
    </row>
    <row r="28" spans="1:11" ht="13.5" customHeight="1" x14ac:dyDescent="0.2">
      <c r="A28" s="52"/>
      <c r="B28" s="27" t="s">
        <v>12</v>
      </c>
      <c r="C28" s="28">
        <v>40</v>
      </c>
      <c r="D28" s="29">
        <v>2.64</v>
      </c>
      <c r="E28" s="29">
        <v>0.48</v>
      </c>
      <c r="F28" s="29">
        <v>13.36</v>
      </c>
      <c r="G28" s="30">
        <v>69.599999999999994</v>
      </c>
      <c r="H28" s="31" t="s">
        <v>11</v>
      </c>
    </row>
    <row r="29" spans="1:11" s="3" customFormat="1" ht="14.25" customHeight="1" x14ac:dyDescent="0.2">
      <c r="A29" s="33" t="s">
        <v>15</v>
      </c>
      <c r="B29" s="34"/>
      <c r="C29" s="35">
        <f>SUM(C25:C28)</f>
        <v>550</v>
      </c>
      <c r="D29" s="36">
        <f>SUM(D25:D28)</f>
        <v>15.81</v>
      </c>
      <c r="E29" s="36">
        <f>SUM(E25:E28)</f>
        <v>14.649999999999999</v>
      </c>
      <c r="F29" s="36">
        <f>SUM(F25:F28)</f>
        <v>80.53</v>
      </c>
      <c r="G29" s="35">
        <f>SUM(G25:G28)</f>
        <v>543.65</v>
      </c>
      <c r="H29" s="37"/>
    </row>
    <row r="30" spans="1:11" ht="14.25" customHeight="1" x14ac:dyDescent="0.2">
      <c r="A30" s="53" t="s">
        <v>16</v>
      </c>
      <c r="B30" s="27" t="s">
        <v>24</v>
      </c>
      <c r="C30" s="28">
        <v>60</v>
      </c>
      <c r="D30" s="29">
        <v>0.2</v>
      </c>
      <c r="E30" s="29">
        <v>1.1200000000000001</v>
      </c>
      <c r="F30" s="29">
        <v>2.2799999999999998</v>
      </c>
      <c r="G30" s="30">
        <v>14.4</v>
      </c>
      <c r="H30" s="31">
        <v>107</v>
      </c>
    </row>
    <row r="31" spans="1:11" ht="14.25" customHeight="1" x14ac:dyDescent="0.2">
      <c r="A31" s="54"/>
      <c r="B31" s="27" t="s">
        <v>25</v>
      </c>
      <c r="C31" s="28">
        <v>250</v>
      </c>
      <c r="D31" s="29">
        <v>1.08</v>
      </c>
      <c r="E31" s="29">
        <v>5.17</v>
      </c>
      <c r="F31" s="29">
        <v>7.07</v>
      </c>
      <c r="G31" s="30">
        <v>83.3</v>
      </c>
      <c r="H31" s="31">
        <v>142</v>
      </c>
    </row>
    <row r="32" spans="1:11" ht="14.25" customHeight="1" x14ac:dyDescent="0.2">
      <c r="A32" s="54"/>
      <c r="B32" s="27" t="s">
        <v>18</v>
      </c>
      <c r="C32" s="30">
        <v>90</v>
      </c>
      <c r="D32" s="29">
        <v>10.4</v>
      </c>
      <c r="E32" s="29">
        <v>22.6</v>
      </c>
      <c r="F32" s="29">
        <v>4.2</v>
      </c>
      <c r="G32" s="30">
        <v>263.7</v>
      </c>
      <c r="H32" s="31" t="s">
        <v>17</v>
      </c>
    </row>
    <row r="33" spans="1:8" ht="13.5" customHeight="1" x14ac:dyDescent="0.2">
      <c r="A33" s="54"/>
      <c r="B33" s="27" t="s">
        <v>20</v>
      </c>
      <c r="C33" s="30">
        <v>180</v>
      </c>
      <c r="D33" s="29">
        <v>5</v>
      </c>
      <c r="E33" s="29">
        <v>0.81</v>
      </c>
      <c r="F33" s="29">
        <v>34.85</v>
      </c>
      <c r="G33" s="30">
        <v>173.88</v>
      </c>
      <c r="H33" s="31" t="s">
        <v>19</v>
      </c>
    </row>
    <row r="34" spans="1:8" ht="13.5" customHeight="1" x14ac:dyDescent="0.2">
      <c r="A34" s="54"/>
      <c r="B34" s="27" t="s">
        <v>14</v>
      </c>
      <c r="C34" s="28">
        <v>40</v>
      </c>
      <c r="D34" s="29">
        <v>1.52</v>
      </c>
      <c r="E34" s="29">
        <v>0.32</v>
      </c>
      <c r="F34" s="29">
        <v>19.68</v>
      </c>
      <c r="G34" s="30">
        <v>94</v>
      </c>
      <c r="H34" s="31" t="s">
        <v>13</v>
      </c>
    </row>
    <row r="35" spans="1:8" ht="14.25" customHeight="1" x14ac:dyDescent="0.2">
      <c r="A35" s="54"/>
      <c r="B35" s="27" t="s">
        <v>12</v>
      </c>
      <c r="C35" s="28">
        <v>40</v>
      </c>
      <c r="D35" s="29">
        <v>2.64</v>
      </c>
      <c r="E35" s="29">
        <v>0.48</v>
      </c>
      <c r="F35" s="29">
        <v>13.36</v>
      </c>
      <c r="G35" s="30">
        <v>69.599999999999994</v>
      </c>
      <c r="H35" s="31" t="s">
        <v>11</v>
      </c>
    </row>
    <row r="36" spans="1:8" ht="12.75" customHeight="1" x14ac:dyDescent="0.2">
      <c r="A36" s="55"/>
      <c r="B36" s="27" t="s">
        <v>23</v>
      </c>
      <c r="C36" s="28">
        <v>200</v>
      </c>
      <c r="D36" s="29">
        <v>0.7</v>
      </c>
      <c r="E36" s="29">
        <v>0.3</v>
      </c>
      <c r="F36" s="29">
        <v>22.8</v>
      </c>
      <c r="G36" s="30">
        <v>97</v>
      </c>
      <c r="H36" s="31">
        <v>519</v>
      </c>
    </row>
    <row r="37" spans="1:8" ht="14.25" customHeight="1" x14ac:dyDescent="0.2">
      <c r="A37" s="33" t="s">
        <v>21</v>
      </c>
      <c r="B37" s="38"/>
      <c r="C37" s="35">
        <f>SUM(C30:C36)</f>
        <v>860</v>
      </c>
      <c r="D37" s="36">
        <f>SUM(D30:D36)</f>
        <v>21.54</v>
      </c>
      <c r="E37" s="36">
        <f>SUM(E30:E36)</f>
        <v>30.8</v>
      </c>
      <c r="F37" s="36">
        <f>SUM(F30:F36)</f>
        <v>104.24000000000001</v>
      </c>
      <c r="G37" s="35">
        <f>SUM(G30:G36)</f>
        <v>795.88</v>
      </c>
      <c r="H37" s="39"/>
    </row>
    <row r="38" spans="1:8" s="3" customFormat="1" ht="14.25" customHeight="1" thickBot="1" x14ac:dyDescent="0.25">
      <c r="A38" s="40" t="s">
        <v>22</v>
      </c>
      <c r="B38" s="41"/>
      <c r="C38" s="42">
        <f>SUM(C37,C29)</f>
        <v>1410</v>
      </c>
      <c r="D38" s="42">
        <f>SUM(D37,D29)</f>
        <v>37.35</v>
      </c>
      <c r="E38" s="42">
        <f>SUM(E37,E29)</f>
        <v>45.45</v>
      </c>
      <c r="F38" s="42">
        <f>SUM(F37,F29)</f>
        <v>184.77</v>
      </c>
      <c r="G38" s="42">
        <f>SUM(G37,G29)</f>
        <v>1339.53</v>
      </c>
      <c r="H38" s="43"/>
    </row>
  </sheetData>
  <mergeCells count="17">
    <mergeCell ref="A2:C2"/>
    <mergeCell ref="A3:C3"/>
    <mergeCell ref="A4:C4"/>
    <mergeCell ref="A5:C5"/>
    <mergeCell ref="A14:H14"/>
    <mergeCell ref="A13:H13"/>
    <mergeCell ref="D2:F2"/>
    <mergeCell ref="G3:I3"/>
    <mergeCell ref="F5:H5"/>
    <mergeCell ref="A25:A28"/>
    <mergeCell ref="A30:A36"/>
    <mergeCell ref="A15:H15"/>
    <mergeCell ref="A16:H16"/>
    <mergeCell ref="H23:H24"/>
    <mergeCell ref="A22:B22"/>
    <mergeCell ref="D23:F23"/>
    <mergeCell ref="G23:G24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oootop909@outlook.com</dc:creator>
  <cp:lastModifiedBy>Administrator</cp:lastModifiedBy>
  <cp:lastPrinted>2024-02-09T09:27:14Z</cp:lastPrinted>
  <dcterms:created xsi:type="dcterms:W3CDTF">2010-09-29T09:10:17Z</dcterms:created>
  <dcterms:modified xsi:type="dcterms:W3CDTF">2024-04-16T04:57:46Z</dcterms:modified>
</cp:coreProperties>
</file>