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2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C31" i="21" l="1"/>
  <c r="G23" i="21"/>
  <c r="C23" i="21"/>
  <c r="F23" i="21"/>
  <c r="E23" i="21"/>
  <c r="D23" i="21"/>
  <c r="G31" i="21"/>
  <c r="F31" i="21"/>
  <c r="E31" i="21"/>
  <c r="D31" i="21"/>
  <c r="G32" i="21" l="1"/>
  <c r="F32" i="21" l="1"/>
  <c r="E32" i="21"/>
  <c r="D32" i="21"/>
  <c r="C32" i="21"/>
</calcChain>
</file>

<file path=xl/sharedStrings.xml><?xml version="1.0" encoding="utf-8"?>
<sst xmlns="http://schemas.openxmlformats.org/spreadsheetml/2006/main" count="38" uniqueCount="38">
  <si>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</si>
  <si>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</si>
  <si>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</si>
  <si>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</si>
  <si>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</si>
  <si>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</si>
  <si>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</si>
  <si>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</si>
  <si>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</si>
  <si>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</si>
  <si>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100</t>
  </si>
  <si>
    <t>Сыр твердый порциями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</si>
  <si>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</si>
  <si>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</si>
  <si>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</si>
  <si>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</si>
  <si>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</si>
  <si>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</si>
  <si>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</si>
  <si>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</si>
  <si>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517</t>
  </si>
  <si>
    <t>Йогурт</t>
  </si>
  <si>
    <t>268</t>
  </si>
  <si>
    <t>Каша рисовая молочная жидкая</t>
  </si>
  <si>
    <t>111</t>
  </si>
  <si>
    <t>Батон нарезной</t>
  </si>
  <si>
    <t>132</t>
  </si>
  <si>
    <t>Рассольник домашний</t>
  </si>
  <si>
    <t>334</t>
  </si>
  <si>
    <t>Кнели рыбные припущенные</t>
  </si>
  <si>
    <t>174</t>
  </si>
  <si>
    <t>Картофель отварной в молоке (1)</t>
  </si>
  <si>
    <t>508</t>
  </si>
  <si>
    <t>Компот из смеси сухофруктов</t>
  </si>
  <si>
    <t>Чай из сухой смеси с витаминами "Витошка"</t>
  </si>
  <si>
    <t>Квашеная капуста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</si>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</sst>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5" fillId="0" borderId="0" xfId="0" applyFont="1"/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7" xfId="0" applyFont="1" applyBorder="1" applyAlignment="1">
      <alignment vertical="top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8" xfId="0" applyFont="1" applyBorder="1" applyAlignment="1">
      <alignment vertical="top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left" vertical="top" wrapText="1"/>
    </xf>
    <xf numFmtId="1" fontId="8" fillId="0" borderId="18" xfId="0" applyNumberFormat="1" applyFont="1" applyBorder="1" applyAlignment="1">
      <alignment horizontal="left" vertical="top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2"/>
  <sheetViews>
    <sheetView tabSelected="1" topLeftCell="A14" zoomScale="130" zoomScaleNormal="130" workbookViewId="0">
      <selection activeCell="H15" sqref="H15"/>
    </sheetView>
  </sheetViews>
  <sheetFormatPr defaultRowHeight="15.75" x14ac:dyDescent="0.25"/>
  <cols>
    <col min="1" max="1" width="12.140625" style="10" customWidth="1"/>
    <col min="2" max="2" width="51.7109375" style="11" customWidth="1"/>
    <col min="3" max="3" width="10.7109375" style="12" customWidth="1"/>
    <col min="4" max="6" width="10.7109375" style="13" customWidth="1"/>
    <col min="7" max="7" width="16.7109375" style="14" bestFit="1" customWidth="1"/>
    <col min="8" max="8" width="11.28515625" style="14" customWidth="1"/>
    <col min="9" max="10" width="7.7109375" style="3" customWidth="1"/>
    <col min="11" max="16384" width="9.140625" style="3"/>
  </cols>
  <sheetData>
    <row r="1" spans="1:12" ht="12.75" x14ac:dyDescent="0.2">
      <c r="A1" s="3"/>
      <c r="B1" s="3"/>
      <c r="C1" s="3"/>
      <c r="D1" s="3"/>
      <c r="E1" s="3"/>
      <c r="F1" s="3"/>
      <c r="G1" s="3"/>
      <c r="H1" s="3"/>
    </row>
    <row r="2" spans="1:12" ht="20.25" x14ac:dyDescent="0.3">
      <c r="A2" s="66"/>
      <c r="B2" s="66"/>
      <c r="C2" s="66"/>
      <c r="D2" s="69"/>
      <c r="E2" s="69"/>
      <c r="F2" s="69"/>
      <c r="G2" s="15"/>
      <c r="H2" s="15"/>
    </row>
    <row r="3" spans="1:12" ht="20.25" customHeight="1" x14ac:dyDescent="0.3">
      <c r="A3" s="67"/>
      <c r="B3" s="67"/>
      <c r="C3" s="67"/>
      <c r="D3" s="9"/>
      <c r="E3" s="4"/>
      <c r="F3" s="4"/>
      <c r="G3" s="51"/>
      <c r="H3" s="51"/>
      <c r="I3" s="51"/>
      <c r="J3" s="5"/>
      <c r="K3" s="5"/>
      <c r="L3" s="5"/>
    </row>
    <row r="4" spans="1:12" ht="20.25" x14ac:dyDescent="0.3">
      <c r="A4" s="67"/>
      <c r="B4" s="67"/>
      <c r="C4" s="67"/>
      <c r="D4" s="4"/>
      <c r="E4" s="4"/>
      <c r="F4" s="4"/>
      <c r="G4" s="4"/>
      <c r="H4" s="5"/>
      <c r="I4" s="5"/>
      <c r="J4" s="5"/>
      <c r="K4" s="5"/>
      <c r="L4" s="5"/>
    </row>
    <row r="5" spans="1:12" ht="20.25" x14ac:dyDescent="0.3">
      <c r="A5" s="68"/>
      <c r="B5" s="68"/>
      <c r="C5" s="68"/>
      <c r="D5" s="9"/>
      <c r="E5" s="6"/>
      <c r="F5" s="52"/>
      <c r="G5" s="52"/>
      <c r="H5" s="52"/>
      <c r="I5" s="7"/>
      <c r="J5" s="7"/>
      <c r="K5" s="7"/>
      <c r="L5" s="7"/>
    </row>
    <row r="6" spans="1:12" ht="20.25" x14ac:dyDescent="0.3">
      <c r="A6" s="8"/>
      <c r="B6" s="8"/>
      <c r="C6" s="8"/>
      <c r="D6" s="9"/>
      <c r="E6" s="7"/>
      <c r="F6" s="7"/>
      <c r="G6" s="7"/>
      <c r="H6" s="7"/>
    </row>
    <row r="7" spans="1:12" ht="20.25" x14ac:dyDescent="0.3">
      <c r="A7" s="8"/>
      <c r="B7" s="8"/>
      <c r="C7" s="8"/>
      <c r="D7" s="9"/>
      <c r="E7" s="7"/>
      <c r="F7" s="7"/>
      <c r="G7" s="7"/>
      <c r="H7" s="7"/>
    </row>
    <row r="8" spans="1:12" ht="20.25" x14ac:dyDescent="0.3">
      <c r="A8" s="8"/>
      <c r="B8" s="8"/>
      <c r="C8" s="8"/>
      <c r="D8" s="9"/>
      <c r="E8" s="7"/>
      <c r="F8" s="7"/>
      <c r="G8" s="7"/>
      <c r="H8" s="7"/>
    </row>
    <row r="9" spans="1:12" ht="20.25" x14ac:dyDescent="0.3">
      <c r="A9" s="8"/>
      <c r="B9" s="8"/>
      <c r="C9" s="8"/>
      <c r="D9" s="9"/>
      <c r="E9" s="7"/>
      <c r="F9" s="7"/>
      <c r="G9" s="7"/>
      <c r="H9" s="7"/>
    </row>
    <row r="10" spans="1:12" s="1" customFormat="1" ht="12.75" x14ac:dyDescent="0.2">
      <c r="A10" s="2"/>
      <c r="B10" s="2"/>
      <c r="C10" s="2"/>
      <c r="D10" s="2"/>
      <c r="E10" s="2"/>
      <c r="F10" s="2"/>
      <c r="G10" s="2"/>
      <c r="H10" s="2"/>
      <c r="K10" s="3"/>
    </row>
    <row r="11" spans="1:12" s="1" customFormat="1" ht="12.75" x14ac:dyDescent="0.2">
      <c r="A11" s="16"/>
      <c r="B11" s="16"/>
      <c r="C11" s="16"/>
      <c r="D11" s="16"/>
      <c r="E11" s="16"/>
      <c r="F11" s="16"/>
      <c r="G11" s="16"/>
      <c r="H11" s="16"/>
      <c r="K11" s="3"/>
    </row>
    <row r="12" spans="1:12" s="1" customFormat="1" ht="12.75" x14ac:dyDescent="0.2">
      <c r="A12" s="17"/>
      <c r="B12" s="17"/>
      <c r="C12" s="17"/>
      <c r="D12" s="17"/>
      <c r="E12" s="17"/>
      <c r="F12" s="17"/>
      <c r="G12" s="17"/>
      <c r="H12" s="17"/>
      <c r="K12" s="3"/>
    </row>
    <row r="13" spans="1:12" s="1" customFormat="1" ht="12.75" x14ac:dyDescent="0.2">
      <c r="A13" s="17"/>
      <c r="B13" s="17"/>
      <c r="C13" s="17"/>
      <c r="D13" s="17"/>
      <c r="E13" s="17"/>
      <c r="F13" s="17"/>
      <c r="G13" s="17"/>
      <c r="H13" s="17"/>
      <c r="K13" s="3"/>
    </row>
    <row r="14" spans="1:12" ht="12.75" customHeight="1" x14ac:dyDescent="0.2">
      <c r="A14" s="18"/>
      <c r="B14" s="18"/>
      <c r="C14" s="18"/>
      <c r="D14" s="18"/>
      <c r="E14" s="18"/>
      <c r="F14" s="18"/>
      <c r="G14" s="18"/>
      <c r="H14" s="18"/>
    </row>
    <row r="15" spans="1:12" ht="13.5" customHeight="1" x14ac:dyDescent="0.2">
      <c r="A15" s="59" t="s">
        <v>36</v>
      </c>
      <c r="B15" s="60"/>
      <c r="C15" s="48"/>
      <c r="D15" s="49"/>
      <c r="E15" s="49"/>
      <c r="F15" s="49"/>
      <c r="G15" s="50" t="s">
        <v>37</v>
      </c>
      <c r="H15" s="70">
        <v>45392</v>
      </c>
    </row>
    <row r="16" spans="1:12" s="1" customFormat="1" ht="14.25" customHeight="1" x14ac:dyDescent="0.2">
      <c r="A16" s="45" t="s">
        <v>0</v>
      </c>
      <c r="B16" s="46" t="s">
        <v>1</v>
      </c>
      <c r="C16" s="47" t="s">
        <v>3</v>
      </c>
      <c r="D16" s="61" t="s">
        <v>4</v>
      </c>
      <c r="E16" s="62"/>
      <c r="F16" s="63"/>
      <c r="G16" s="64" t="s">
        <v>5</v>
      </c>
      <c r="H16" s="57" t="s">
        <v>2</v>
      </c>
    </row>
    <row r="17" spans="1:8" s="1" customFormat="1" ht="13.5" thickBot="1" x14ac:dyDescent="0.25">
      <c r="A17" s="19"/>
      <c r="B17" s="20"/>
      <c r="C17" s="21"/>
      <c r="D17" s="22" t="s">
        <v>6</v>
      </c>
      <c r="E17" s="22" t="s">
        <v>7</v>
      </c>
      <c r="F17" s="22" t="s">
        <v>8</v>
      </c>
      <c r="G17" s="65"/>
      <c r="H17" s="58"/>
    </row>
    <row r="18" spans="1:8" s="1" customFormat="1" ht="13.5" customHeight="1" x14ac:dyDescent="0.2">
      <c r="A18" s="53" t="s">
        <v>9</v>
      </c>
      <c r="B18" s="38" t="s">
        <v>21</v>
      </c>
      <c r="C18" s="39">
        <v>115</v>
      </c>
      <c r="D18" s="40">
        <v>6.61</v>
      </c>
      <c r="E18" s="40">
        <v>4.2300000000000004</v>
      </c>
      <c r="F18" s="40">
        <v>11.24</v>
      </c>
      <c r="G18" s="41">
        <v>115.06</v>
      </c>
      <c r="H18" s="42" t="s">
        <v>20</v>
      </c>
    </row>
    <row r="19" spans="1:8" ht="14.25" customHeight="1" x14ac:dyDescent="0.2">
      <c r="A19" s="54"/>
      <c r="B19" s="23" t="s">
        <v>23</v>
      </c>
      <c r="C19" s="24">
        <v>200</v>
      </c>
      <c r="D19" s="25">
        <v>5.54</v>
      </c>
      <c r="E19" s="25">
        <v>8.6199999999999992</v>
      </c>
      <c r="F19" s="25">
        <v>32.4</v>
      </c>
      <c r="G19" s="26">
        <v>229.4</v>
      </c>
      <c r="H19" s="27" t="s">
        <v>22</v>
      </c>
    </row>
    <row r="20" spans="1:8" ht="14.25" customHeight="1" x14ac:dyDescent="0.2">
      <c r="A20" s="54"/>
      <c r="B20" s="23" t="s">
        <v>11</v>
      </c>
      <c r="C20" s="26">
        <v>5</v>
      </c>
      <c r="D20" s="25">
        <v>1.3</v>
      </c>
      <c r="E20" s="25">
        <v>1.33</v>
      </c>
      <c r="F20" s="25">
        <v>0.17499999999999999</v>
      </c>
      <c r="G20" s="26">
        <v>17.78</v>
      </c>
      <c r="H20" s="27" t="s">
        <v>10</v>
      </c>
    </row>
    <row r="21" spans="1:8" ht="14.25" customHeight="1" x14ac:dyDescent="0.2">
      <c r="A21" s="54"/>
      <c r="B21" s="23" t="s">
        <v>34</v>
      </c>
      <c r="C21" s="24">
        <v>200</v>
      </c>
      <c r="D21" s="25">
        <v>0.4</v>
      </c>
      <c r="E21" s="25">
        <v>0</v>
      </c>
      <c r="F21" s="25">
        <v>20</v>
      </c>
      <c r="G21" s="26">
        <v>80</v>
      </c>
      <c r="H21" s="27">
        <v>616</v>
      </c>
    </row>
    <row r="22" spans="1:8" ht="13.5" customHeight="1" x14ac:dyDescent="0.2">
      <c r="A22" s="54"/>
      <c r="B22" s="23" t="s">
        <v>25</v>
      </c>
      <c r="C22" s="24">
        <v>20</v>
      </c>
      <c r="D22" s="25">
        <v>1.5</v>
      </c>
      <c r="E22" s="25">
        <v>0.57999999999999996</v>
      </c>
      <c r="F22" s="25">
        <v>10.28</v>
      </c>
      <c r="G22" s="26">
        <v>52.4</v>
      </c>
      <c r="H22" s="27" t="s">
        <v>24</v>
      </c>
    </row>
    <row r="23" spans="1:8" ht="13.5" customHeight="1" x14ac:dyDescent="0.2">
      <c r="A23" s="28" t="s">
        <v>16</v>
      </c>
      <c r="B23" s="29"/>
      <c r="C23" s="30">
        <f>SUM(C18:C22)</f>
        <v>540</v>
      </c>
      <c r="D23" s="31">
        <f>SUM(D18:D22)</f>
        <v>15.350000000000001</v>
      </c>
      <c r="E23" s="31">
        <f>SUM(E18:E22)</f>
        <v>14.76</v>
      </c>
      <c r="F23" s="31">
        <f>SUM(F18:F22)</f>
        <v>74.094999999999999</v>
      </c>
      <c r="G23" s="31">
        <f>SUM(G18:G22)</f>
        <v>494.64</v>
      </c>
      <c r="H23" s="33"/>
    </row>
    <row r="24" spans="1:8" s="1" customFormat="1" ht="13.5" customHeight="1" x14ac:dyDescent="0.2">
      <c r="A24" s="55" t="s">
        <v>17</v>
      </c>
      <c r="B24" s="23" t="s">
        <v>35</v>
      </c>
      <c r="C24" s="24">
        <v>60</v>
      </c>
      <c r="D24" s="25">
        <v>1.08</v>
      </c>
      <c r="E24" s="25">
        <v>4.0599999999999996</v>
      </c>
      <c r="F24" s="25">
        <v>1.8</v>
      </c>
      <c r="G24" s="26">
        <v>48.06</v>
      </c>
      <c r="H24" s="27">
        <v>48</v>
      </c>
    </row>
    <row r="25" spans="1:8" ht="13.5" customHeight="1" x14ac:dyDescent="0.2">
      <c r="A25" s="54"/>
      <c r="B25" s="43" t="s">
        <v>27</v>
      </c>
      <c r="C25" s="24">
        <v>250</v>
      </c>
      <c r="D25" s="25">
        <v>2.0699999999999998</v>
      </c>
      <c r="E25" s="25">
        <v>5.2</v>
      </c>
      <c r="F25" s="25">
        <v>14.8</v>
      </c>
      <c r="G25" s="26">
        <v>106.25</v>
      </c>
      <c r="H25" s="27" t="s">
        <v>26</v>
      </c>
    </row>
    <row r="26" spans="1:8" ht="14.25" customHeight="1" x14ac:dyDescent="0.2">
      <c r="A26" s="54"/>
      <c r="B26" s="23" t="s">
        <v>29</v>
      </c>
      <c r="C26" s="24">
        <v>100</v>
      </c>
      <c r="D26" s="25">
        <v>13.37</v>
      </c>
      <c r="E26" s="25">
        <v>10.130000000000001</v>
      </c>
      <c r="F26" s="25">
        <v>15.28</v>
      </c>
      <c r="G26" s="26">
        <v>164.6</v>
      </c>
      <c r="H26" s="27" t="s">
        <v>28</v>
      </c>
    </row>
    <row r="27" spans="1:8" ht="14.25" customHeight="1" x14ac:dyDescent="0.2">
      <c r="A27" s="54"/>
      <c r="B27" s="23" t="s">
        <v>31</v>
      </c>
      <c r="C27" s="24">
        <v>150</v>
      </c>
      <c r="D27" s="25">
        <v>2.2000000000000002</v>
      </c>
      <c r="E27" s="25">
        <v>3.13</v>
      </c>
      <c r="F27" s="25">
        <v>8.67</v>
      </c>
      <c r="G27" s="26">
        <v>149.66999999999999</v>
      </c>
      <c r="H27" s="27" t="s">
        <v>30</v>
      </c>
    </row>
    <row r="28" spans="1:8" ht="13.5" customHeight="1" x14ac:dyDescent="0.2">
      <c r="A28" s="54"/>
      <c r="B28" s="23" t="s">
        <v>15</v>
      </c>
      <c r="C28" s="24">
        <v>40</v>
      </c>
      <c r="D28" s="25">
        <v>1.52</v>
      </c>
      <c r="E28" s="25">
        <v>0.32</v>
      </c>
      <c r="F28" s="25">
        <v>19.68</v>
      </c>
      <c r="G28" s="26">
        <v>94</v>
      </c>
      <c r="H28" s="27" t="s">
        <v>14</v>
      </c>
    </row>
    <row r="29" spans="1:8" ht="14.25" customHeight="1" x14ac:dyDescent="0.2">
      <c r="A29" s="54"/>
      <c r="B29" s="23" t="s">
        <v>13</v>
      </c>
      <c r="C29" s="24">
        <v>40</v>
      </c>
      <c r="D29" s="25">
        <v>2.64</v>
      </c>
      <c r="E29" s="25">
        <v>0.48</v>
      </c>
      <c r="F29" s="25">
        <v>13.36</v>
      </c>
      <c r="G29" s="26">
        <v>69.599999999999994</v>
      </c>
      <c r="H29" s="27" t="s">
        <v>12</v>
      </c>
    </row>
    <row r="30" spans="1:8" ht="13.5" customHeight="1" x14ac:dyDescent="0.2">
      <c r="A30" s="56"/>
      <c r="B30" s="23" t="s">
        <v>33</v>
      </c>
      <c r="C30" s="24">
        <v>200</v>
      </c>
      <c r="D30" s="25">
        <v>0.5</v>
      </c>
      <c r="E30" s="25">
        <v>0</v>
      </c>
      <c r="F30" s="25">
        <v>27</v>
      </c>
      <c r="G30" s="26">
        <v>110</v>
      </c>
      <c r="H30" s="27" t="s">
        <v>32</v>
      </c>
    </row>
    <row r="31" spans="1:8" s="1" customFormat="1" ht="14.25" customHeight="1" x14ac:dyDescent="0.2">
      <c r="A31" s="28" t="s">
        <v>18</v>
      </c>
      <c r="B31" s="32"/>
      <c r="C31" s="30">
        <f>SUM(C24:C30)</f>
        <v>840</v>
      </c>
      <c r="D31" s="31">
        <f>SUM(D24:D30)</f>
        <v>23.38</v>
      </c>
      <c r="E31" s="31">
        <f>SUM(E24:E30)</f>
        <v>23.32</v>
      </c>
      <c r="F31" s="31">
        <f>SUM(F24:F30)</f>
        <v>100.59</v>
      </c>
      <c r="G31" s="30">
        <f>SUM(G24:G30)</f>
        <v>742.18</v>
      </c>
      <c r="H31" s="33"/>
    </row>
    <row r="32" spans="1:8" s="1" customFormat="1" ht="13.5" customHeight="1" thickBot="1" x14ac:dyDescent="0.25">
      <c r="A32" s="34" t="s">
        <v>19</v>
      </c>
      <c r="B32" s="35"/>
      <c r="C32" s="36">
        <f>C31+C23</f>
        <v>1380</v>
      </c>
      <c r="D32" s="44">
        <f>D31+D23</f>
        <v>38.730000000000004</v>
      </c>
      <c r="E32" s="36">
        <f t="shared" ref="E32:G32" si="0">E31+E23</f>
        <v>38.08</v>
      </c>
      <c r="F32" s="36">
        <f t="shared" si="0"/>
        <v>174.685</v>
      </c>
      <c r="G32" s="36">
        <f t="shared" si="0"/>
        <v>1236.82</v>
      </c>
      <c r="H32" s="37"/>
    </row>
  </sheetData>
  <mergeCells count="13">
    <mergeCell ref="A2:C2"/>
    <mergeCell ref="A3:C3"/>
    <mergeCell ref="A4:C4"/>
    <mergeCell ref="A5:C5"/>
    <mergeCell ref="D2:F2"/>
    <mergeCell ref="G3:I3"/>
    <mergeCell ref="F5:H5"/>
    <mergeCell ref="A18:A22"/>
    <mergeCell ref="A24:A30"/>
    <mergeCell ref="H16:H17"/>
    <mergeCell ref="A15:B15"/>
    <mergeCell ref="D16:F16"/>
    <mergeCell ref="G16:G17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2024-04-10T04:06:41Z</dcterms:modified>
</cp:coreProperties>
</file>